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 defaultThemeVersion="124226"/>
  <xr:revisionPtr revIDLastSave="0" documentId="13_ncr:1_{93540E5F-2690-42C1-8F9E-89CBA5DACFE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Budget breakdown" sheetId="1" r:id="rId1"/>
    <sheet name="Working Days" sheetId="2" r:id="rId2"/>
  </sheets>
  <definedNames>
    <definedName name="_xlnm.Print_Area" localSheetId="0">'Budget breakdown'!$A$1:$E$40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4" i="2" l="1"/>
  <c r="N4" i="2"/>
  <c r="O4" i="2" s="1"/>
  <c r="AC4" i="2" s="1"/>
  <c r="AQ4" i="2" s="1"/>
  <c r="BE4" i="2" s="1"/>
  <c r="BS4" i="2" s="1"/>
  <c r="AB4" i="2"/>
  <c r="AP4" i="2"/>
  <c r="BD4" i="2"/>
  <c r="BR4" i="2"/>
  <c r="A5" i="2"/>
  <c r="N5" i="2"/>
  <c r="O5" i="2"/>
  <c r="AC5" i="2" s="1"/>
  <c r="AQ5" i="2" s="1"/>
  <c r="BE5" i="2" s="1"/>
  <c r="BS5" i="2" s="1"/>
  <c r="AB5" i="2"/>
  <c r="AP5" i="2"/>
  <c r="BD5" i="2"/>
  <c r="BR5" i="2"/>
  <c r="A6" i="2"/>
  <c r="N6" i="2"/>
  <c r="O6" i="2"/>
  <c r="AC6" i="2" s="1"/>
  <c r="AQ6" i="2" s="1"/>
  <c r="BE6" i="2" s="1"/>
  <c r="BS6" i="2" s="1"/>
  <c r="AB6" i="2"/>
  <c r="AP6" i="2"/>
  <c r="BD6" i="2"/>
  <c r="BR6" i="2"/>
  <c r="A7" i="2"/>
  <c r="N7" i="2"/>
  <c r="O7" i="2"/>
  <c r="AC7" i="2" s="1"/>
  <c r="AQ7" i="2" s="1"/>
  <c r="BE7" i="2" s="1"/>
  <c r="BS7" i="2" s="1"/>
  <c r="AB7" i="2"/>
  <c r="AP7" i="2"/>
  <c r="BD7" i="2"/>
  <c r="BR7" i="2"/>
  <c r="A9" i="2"/>
  <c r="A10" i="2"/>
  <c r="N10" i="2"/>
  <c r="O10" i="2" s="1"/>
  <c r="AC10" i="2" s="1"/>
  <c r="AQ10" i="2" s="1"/>
  <c r="BE10" i="2" s="1"/>
  <c r="BS10" i="2" s="1"/>
  <c r="AB10" i="2"/>
  <c r="AP10" i="2"/>
  <c r="BD10" i="2"/>
  <c r="BR10" i="2"/>
  <c r="A11" i="2"/>
  <c r="N11" i="2"/>
  <c r="O11" i="2" s="1"/>
  <c r="AC11" i="2" s="1"/>
  <c r="AQ11" i="2" s="1"/>
  <c r="BE11" i="2" s="1"/>
  <c r="BS11" i="2" s="1"/>
  <c r="AB11" i="2"/>
  <c r="AP11" i="2"/>
  <c r="BD11" i="2"/>
  <c r="BR11" i="2"/>
  <c r="A1" i="1"/>
  <c r="E5" i="1"/>
  <c r="E7" i="1" l="1"/>
  <c r="E19" i="1" s="1"/>
</calcChain>
</file>

<file path=xl/sharedStrings.xml><?xml version="1.0" encoding="utf-8"?>
<sst xmlns="http://schemas.openxmlformats.org/spreadsheetml/2006/main" count="89" uniqueCount="84">
  <si>
    <t>Notes</t>
  </si>
  <si>
    <t>Estimated number of working days</t>
  </si>
  <si>
    <t>Amount</t>
  </si>
  <si>
    <t>FEES (including overheads):</t>
  </si>
  <si>
    <t>- Team leader</t>
  </si>
  <si>
    <t>Total fees (including overheads)</t>
  </si>
  <si>
    <t>PROVISION FOR INCIDENTAL EXPENDITURE: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</si>
  <si>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</si>
  <si>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</si>
  <si>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</si>
  <si>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</si>
  <si>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</si>
  <si>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</si>
  <si>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</si>
  <si>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</si>
  <si>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</si>
  <si>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</si>
  <si>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</si>
  <si>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</si>
  <si>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Year 1</t>
  </si>
  <si>
    <t>Cumulative total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</si>
  <si>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</si>
  <si>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</si>
  <si>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</si>
  <si>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</si>
  <si>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</si>
  <si>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</si>
  <si>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</si>
  <si>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</si>
  <si>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</si>
  <si>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</si>
  <si>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</si>
  <si>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</si>
  <si>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Year 2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</si>
  <si>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</si>
  <si>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</si>
  <si>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</si>
  <si>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</si>
  <si>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</si>
  <si>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</si>
  <si>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</si>
  <si>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</si>
  <si>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</si>
  <si>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</si>
  <si>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</si>
  <si>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</si>
  <si>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Year 3</t>
  </si>
  <si>
    <t>Month 37</t>
  </si>
  <si>
    <t>Month 38</t>
  </si>
  <si>
    <t>Month 39</t>
  </si>
  <si>
    <t>Month 40</t>
  </si>
  <si>
    <t>Month 41</t>
  </si>
  <si>
    <t>Month 42</t>
  </si>
  <si>
    <t>Month 43</t>
  </si>
  <si>
    <t>Month 44</t>
  </si>
  <si>
    <t>Month 45</t>
  </si>
  <si>
    <t>Month 46</t>
  </si>
  <si>
    <t>Month 47</t>
  </si>
  <si>
    <t>Month 48</t>
  </si>
  <si>
    <t>Year 4</t>
  </si>
  <si>
    <t>Month 49</t>
  </si>
  <si>
    <t>Month 50</t>
  </si>
  <si>
    <t>Month 51</t>
  </si>
  <si>
    <t>Month 52</t>
  </si>
  <si>
    <t>Month 53</t>
  </si>
  <si>
    <t>Month 54</t>
  </si>
  <si>
    <t>Month 55</t>
  </si>
  <si>
    <t>Month 56</t>
  </si>
  <si>
    <t>Month 57</t>
  </si>
  <si>
    <t>Month 58</t>
  </si>
  <si>
    <t>Month 59</t>
  </si>
  <si>
    <t>Month 60</t>
  </si>
  <si>
    <t>Year 5</t>
  </si>
  <si>
    <t>Number of full working days</t>
  </si>
  <si>
    <t>Key experts</t>
  </si>
  <si>
    <t>Expenditure Verification</t>
  </si>
  <si>
    <t>Travel costs</t>
  </si>
  <si>
    <t>Subtotal travel and other costs</t>
  </si>
  <si>
    <t>Fee rate per working day</t>
  </si>
  <si>
    <t>MAXIMUM CONTRACT VALUE (excluding VAT/indirect taxes)*</t>
  </si>
  <si>
    <t>6 &amp; 7</t>
  </si>
  <si>
    <t>EUR</t>
  </si>
  <si>
    <r>
      <rPr>
        <b/>
        <sz val="11"/>
        <rFont val="Times New Roman"/>
        <family val="1"/>
      </rPr>
      <t xml:space="preserve">NOTES: 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 For guidance on expert time inputs, see section 6.1.1 Terms of Reference.
</t>
    </r>
    <r>
      <rPr>
        <b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Expert who is defined as instrumental in the Terms of Reference and who are subject to evaluation as part of the tender.
</t>
    </r>
    <r>
      <rPr>
        <b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Expert who is not defined as instrumental in the Terms of Reference and who is approved by the Project Manager by administrative order.
4 For the activities foreseen under </t>
    </r>
    <r>
      <rPr>
        <b/>
        <sz val="11"/>
        <rFont val="Times New Roman"/>
        <family val="1"/>
      </rPr>
      <t>lump sums</t>
    </r>
    <r>
      <rPr>
        <sz val="11"/>
        <rFont val="Times New Roman"/>
        <family val="1"/>
      </rPr>
      <t xml:space="preserve"> for which a budget should be provided, see section 6.6 of the Terms of Reference.  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5.</t>
    </r>
    <r>
      <rPr>
        <sz val="11"/>
        <rFont val="Times New Roman"/>
        <family val="1"/>
      </rPr>
      <t xml:space="preserve"> For a general description on the provision for </t>
    </r>
    <r>
      <rPr>
        <b/>
        <sz val="11"/>
        <rFont val="Times New Roman"/>
        <family val="1"/>
      </rPr>
      <t>incidental expenditure</t>
    </r>
    <r>
      <rPr>
        <sz val="11"/>
        <rFont val="Times New Roman"/>
        <family val="1"/>
      </rPr>
      <t xml:space="preserve">, see section 6.5 of the Terms of Reference. 
6. See section 2.5.5 PRAG on </t>
    </r>
    <r>
      <rPr>
        <b/>
        <sz val="11"/>
        <rFont val="Times New Roman"/>
        <family val="1"/>
      </rPr>
      <t>per diems</t>
    </r>
    <r>
      <rPr>
        <sz val="11"/>
        <rFont val="Times New Roman"/>
        <family val="1"/>
      </rPr>
      <t xml:space="preserve">. Any subsistence allowances to be paid for missions undertaken as part of this contract must not exceed the rates published on the website - https://international-partnerships.ec.europa.eu/funding/guidelines/managing-project/diem-rates_en, see section 6.5 of the Terms of Reference. 
7. Indicate the place of departure.
8. For the provisions for </t>
    </r>
    <r>
      <rPr>
        <b/>
        <sz val="11"/>
        <rFont val="Times New Roman"/>
        <family val="1"/>
      </rPr>
      <t>the travel costs and the other costs</t>
    </r>
    <r>
      <rPr>
        <sz val="11"/>
        <rFont val="Times New Roman"/>
        <family val="1"/>
      </rPr>
      <t xml:space="preserve">, enter the amount indicated in section 6.5 of the Terms of Reference.
9 For the amount allocated to </t>
    </r>
    <r>
      <rPr>
        <b/>
        <sz val="11"/>
        <rFont val="Times New Roman"/>
        <family val="1"/>
      </rPr>
      <t>expenditure verifcation</t>
    </r>
    <r>
      <rPr>
        <sz val="11"/>
        <rFont val="Times New Roman"/>
        <family val="1"/>
      </rPr>
      <t>, enter the amount indicated in section 6.5 of the Terms of Reference.
10</t>
    </r>
    <r>
      <rPr>
        <b/>
        <sz val="11"/>
        <rFont val="Times New Roman"/>
        <family val="1"/>
      </rPr>
      <t xml:space="preserve"> Maximum contract value</t>
    </r>
    <r>
      <rPr>
        <sz val="11"/>
        <rFont val="Times New Roman"/>
        <family val="1"/>
      </rPr>
      <t xml:space="preserve">: Only the price without VAT/indirect taxes will be taken into consideration for the financial evaluation. The amount of VAT/indirect tax, if applicable, must be indicated separately.  </t>
    </r>
  </si>
  <si>
    <t>**Tender exceeding the maximum budget allocated for the contract, EUR 61,000.00 (VAT not included), will be eliminated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</si>
</sst>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1"/>
      <color indexed="10"/>
      <name val="Times New Roman"/>
      <family val="1"/>
    </font>
    <font>
      <b/>
      <i/>
      <u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quotePrefix="1" applyFont="1" applyAlignment="1">
      <alignment horizontal="center"/>
    </xf>
    <xf numFmtId="2" fontId="6" fillId="0" borderId="0" xfId="0" applyNumberFormat="1" applyFont="1"/>
    <xf numFmtId="2" fontId="6" fillId="0" borderId="0" xfId="0" applyNumberFormat="1" applyFont="1" applyProtection="1">
      <protection locked="0"/>
    </xf>
    <xf numFmtId="0" fontId="7" fillId="0" borderId="0" xfId="0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0" xfId="0" applyFont="1" applyProtection="1">
      <protection locked="0"/>
    </xf>
    <xf numFmtId="0" fontId="3" fillId="3" borderId="0" xfId="0" applyFont="1" applyFill="1" applyAlignment="1">
      <alignment wrapText="1"/>
    </xf>
    <xf numFmtId="0" fontId="3" fillId="3" borderId="0" xfId="0" quotePrefix="1" applyFont="1" applyFill="1"/>
    <xf numFmtId="0" fontId="5" fillId="0" borderId="0" xfId="0" applyFont="1" applyAlignment="1">
      <alignment wrapText="1"/>
    </xf>
    <xf numFmtId="0" fontId="10" fillId="0" borderId="0" xfId="0" applyFont="1"/>
    <xf numFmtId="4" fontId="6" fillId="0" borderId="0" xfId="0" applyNumberFormat="1" applyFont="1"/>
    <xf numFmtId="4" fontId="6" fillId="0" borderId="0" xfId="0" applyNumberFormat="1" applyFont="1" applyProtection="1">
      <protection locked="0"/>
    </xf>
    <xf numFmtId="4" fontId="8" fillId="0" borderId="0" xfId="0" applyNumberFormat="1" applyFont="1"/>
    <xf numFmtId="4" fontId="6" fillId="0" borderId="0" xfId="0" applyNumberFormat="1" applyFont="1" applyAlignment="1" applyProtection="1">
      <alignment horizontal="right" wrapText="1"/>
      <protection locked="0"/>
    </xf>
    <xf numFmtId="4" fontId="5" fillId="0" borderId="1" xfId="0" applyNumberFormat="1" applyFont="1" applyBorder="1"/>
    <xf numFmtId="4" fontId="5" fillId="0" borderId="0" xfId="0" applyNumberFormat="1" applyFont="1"/>
    <xf numFmtId="0" fontId="6" fillId="0" borderId="0" xfId="0" applyFont="1" applyAlignment="1">
      <alignment horizontal="right"/>
    </xf>
    <xf numFmtId="0" fontId="6" fillId="2" borderId="0" xfId="0" quotePrefix="1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40"/>
  <sheetViews>
    <sheetView tabSelected="1" view="pageLayout" zoomScaleNormal="100" workbookViewId="0">
      <selection activeCell="D8" sqref="D8"/>
    </sheetView>
  </sheetViews>
  <sheetFormatPr defaultColWidth="9.140625" defaultRowHeight="15" x14ac:dyDescent="0.25"/>
  <cols>
    <col min="1" max="1" width="45.85546875" style="7" customWidth="1"/>
    <col min="2" max="2" width="9" style="7" customWidth="1"/>
    <col min="3" max="3" width="10.42578125" style="7" customWidth="1"/>
    <col min="4" max="4" width="22.7109375" style="7" customWidth="1"/>
    <col min="5" max="5" width="22.7109375" style="25" customWidth="1"/>
    <col min="6" max="16384" width="9.140625" style="7"/>
  </cols>
  <sheetData>
    <row r="1" spans="1:7" ht="57" x14ac:dyDescent="0.25">
      <c r="A1" s="4" t="str">
        <f>""</f>
        <v/>
      </c>
      <c r="B1" s="5" t="s">
        <v>0</v>
      </c>
      <c r="C1" s="5" t="s">
        <v>1</v>
      </c>
      <c r="D1" s="5" t="s">
        <v>78</v>
      </c>
      <c r="E1" s="5" t="s">
        <v>2</v>
      </c>
      <c r="F1" s="4"/>
      <c r="G1" s="6"/>
    </row>
    <row r="2" spans="1:7" x14ac:dyDescent="0.25">
      <c r="B2" s="8"/>
      <c r="D2" s="31" t="s">
        <v>81</v>
      </c>
      <c r="E2" s="31" t="s">
        <v>81</v>
      </c>
    </row>
    <row r="3" spans="1:7" x14ac:dyDescent="0.25">
      <c r="A3" s="24" t="s">
        <v>3</v>
      </c>
      <c r="B3" s="8">
        <v>1</v>
      </c>
      <c r="D3" s="8"/>
      <c r="E3" s="8"/>
    </row>
    <row r="4" spans="1:7" x14ac:dyDescent="0.25">
      <c r="A4" s="10" t="s">
        <v>74</v>
      </c>
      <c r="B4" s="8">
        <v>2</v>
      </c>
    </row>
    <row r="5" spans="1:7" x14ac:dyDescent="0.25">
      <c r="A5" s="10" t="s">
        <v>4</v>
      </c>
      <c r="B5" s="11"/>
      <c r="C5" s="12">
        <v>60</v>
      </c>
      <c r="D5" s="13">
        <v>0</v>
      </c>
      <c r="E5" s="30">
        <f t="shared" ref="E5" si="0">C5*D5</f>
        <v>0</v>
      </c>
    </row>
    <row r="6" spans="1:7" x14ac:dyDescent="0.25">
      <c r="B6" s="8"/>
      <c r="C6" s="12"/>
      <c r="D6" s="12"/>
    </row>
    <row r="7" spans="1:7" x14ac:dyDescent="0.25">
      <c r="A7" s="9" t="s">
        <v>5</v>
      </c>
      <c r="B7" s="14"/>
      <c r="C7" s="12"/>
      <c r="D7" s="12"/>
      <c r="E7" s="30">
        <f>SUM(E5:E6)</f>
        <v>0</v>
      </c>
    </row>
    <row r="8" spans="1:7" x14ac:dyDescent="0.25">
      <c r="A8" s="9"/>
      <c r="B8" s="14"/>
      <c r="C8" s="12"/>
      <c r="D8" s="12"/>
    </row>
    <row r="9" spans="1:7" x14ac:dyDescent="0.25">
      <c r="A9" s="24" t="s">
        <v>6</v>
      </c>
      <c r="B9" s="8">
        <v>5</v>
      </c>
      <c r="C9" s="12"/>
      <c r="D9" s="12"/>
      <c r="E9" s="26"/>
    </row>
    <row r="10" spans="1:7" x14ac:dyDescent="0.25">
      <c r="A10" s="10"/>
      <c r="B10" s="8"/>
      <c r="C10" s="12"/>
      <c r="D10" s="12"/>
      <c r="E10" s="26"/>
    </row>
    <row r="11" spans="1:7" s="10" customFormat="1" x14ac:dyDescent="0.25">
      <c r="A11" s="10" t="s">
        <v>76</v>
      </c>
      <c r="B11" s="8" t="s">
        <v>80</v>
      </c>
      <c r="E11" s="27"/>
    </row>
    <row r="12" spans="1:7" x14ac:dyDescent="0.25">
      <c r="A12" s="10" t="str">
        <f>A5&amp;"'s place of departure:"</f>
        <v>- Team leader's place of departure:</v>
      </c>
      <c r="C12" s="12"/>
      <c r="D12" s="12"/>
      <c r="E12" s="26"/>
    </row>
    <row r="13" spans="1:7" x14ac:dyDescent="0.25">
      <c r="A13" s="10"/>
    </row>
    <row r="14" spans="1:7" x14ac:dyDescent="0.25">
      <c r="A14" s="10" t="s">
        <v>77</v>
      </c>
      <c r="B14" s="8">
        <v>8</v>
      </c>
      <c r="E14" s="28">
        <v>6000</v>
      </c>
    </row>
    <row r="16" spans="1:7" x14ac:dyDescent="0.25">
      <c r="A16" s="10" t="s">
        <v>75</v>
      </c>
      <c r="B16" s="8">
        <v>9</v>
      </c>
      <c r="C16" s="12"/>
      <c r="D16" s="12"/>
      <c r="E16" s="28">
        <v>1000</v>
      </c>
    </row>
    <row r="17" spans="1:5" x14ac:dyDescent="0.25">
      <c r="A17" s="9"/>
      <c r="C17" s="12"/>
      <c r="D17" s="12"/>
    </row>
    <row r="18" spans="1:5" ht="4.3499999999999996" customHeight="1" x14ac:dyDescent="0.25">
      <c r="A18" s="12"/>
      <c r="B18" s="8"/>
      <c r="C18" s="12"/>
      <c r="D18" s="12"/>
    </row>
    <row r="19" spans="1:5" ht="31.5" customHeight="1" thickBot="1" x14ac:dyDescent="0.3">
      <c r="A19" s="23" t="s">
        <v>79</v>
      </c>
      <c r="B19" s="8">
        <v>10</v>
      </c>
      <c r="C19" s="12"/>
      <c r="D19" s="12"/>
      <c r="E19" s="29">
        <f>SUM(E7:E18)</f>
        <v>7000</v>
      </c>
    </row>
    <row r="20" spans="1:5" ht="15.75" thickTop="1" x14ac:dyDescent="0.25">
      <c r="A20" s="7" t="s">
        <v>83</v>
      </c>
      <c r="B20" s="8"/>
      <c r="C20" s="12"/>
      <c r="D20" s="12"/>
      <c r="E20" s="30"/>
    </row>
    <row r="21" spans="1:5" x14ac:dyDescent="0.25">
      <c r="A21" s="23"/>
      <c r="B21" s="8"/>
      <c r="C21" s="12"/>
      <c r="D21" s="12"/>
      <c r="E21" s="30"/>
    </row>
    <row r="22" spans="1:5" x14ac:dyDescent="0.25">
      <c r="B22" s="8"/>
    </row>
    <row r="23" spans="1:5" x14ac:dyDescent="0.25">
      <c r="B23" s="15"/>
    </row>
    <row r="24" spans="1:5" x14ac:dyDescent="0.25">
      <c r="B24" s="15"/>
    </row>
    <row r="25" spans="1:5" x14ac:dyDescent="0.25">
      <c r="A25" s="32" t="s">
        <v>82</v>
      </c>
      <c r="B25" s="32"/>
      <c r="C25" s="32"/>
      <c r="D25" s="32"/>
      <c r="E25" s="32"/>
    </row>
    <row r="26" spans="1:5" x14ac:dyDescent="0.25">
      <c r="A26" s="32"/>
      <c r="B26" s="32"/>
      <c r="C26" s="32"/>
      <c r="D26" s="32"/>
      <c r="E26" s="32"/>
    </row>
    <row r="27" spans="1:5" ht="15" customHeight="1" x14ac:dyDescent="0.25">
      <c r="A27" s="32"/>
      <c r="B27" s="32"/>
      <c r="C27" s="32"/>
      <c r="D27" s="32"/>
      <c r="E27" s="32"/>
    </row>
    <row r="28" spans="1:5" ht="15" customHeight="1" x14ac:dyDescent="0.25">
      <c r="A28" s="32"/>
      <c r="B28" s="32"/>
      <c r="C28" s="32"/>
      <c r="D28" s="32"/>
      <c r="E28" s="32"/>
    </row>
    <row r="29" spans="1:5" x14ac:dyDescent="0.25">
      <c r="A29" s="32"/>
      <c r="B29" s="32"/>
      <c r="C29" s="32"/>
      <c r="D29" s="32"/>
      <c r="E29" s="32"/>
    </row>
    <row r="30" spans="1:5" x14ac:dyDescent="0.25">
      <c r="A30" s="32"/>
      <c r="B30" s="32"/>
      <c r="C30" s="32"/>
      <c r="D30" s="32"/>
      <c r="E30" s="32"/>
    </row>
    <row r="31" spans="1:5" ht="15" customHeight="1" x14ac:dyDescent="0.25">
      <c r="A31" s="32"/>
      <c r="B31" s="32"/>
      <c r="C31" s="32"/>
      <c r="D31" s="32"/>
      <c r="E31" s="32"/>
    </row>
    <row r="32" spans="1:5" ht="15" customHeight="1" x14ac:dyDescent="0.25">
      <c r="A32" s="32"/>
      <c r="B32" s="32"/>
      <c r="C32" s="32"/>
      <c r="D32" s="32"/>
      <c r="E32" s="32"/>
    </row>
    <row r="33" spans="1:5" x14ac:dyDescent="0.25">
      <c r="A33" s="32"/>
      <c r="B33" s="32"/>
      <c r="C33" s="32"/>
      <c r="D33" s="32"/>
      <c r="E33" s="32"/>
    </row>
    <row r="34" spans="1:5" x14ac:dyDescent="0.25">
      <c r="A34" s="32"/>
      <c r="B34" s="32"/>
      <c r="C34" s="32"/>
      <c r="D34" s="32"/>
      <c r="E34" s="32"/>
    </row>
    <row r="35" spans="1:5" x14ac:dyDescent="0.25">
      <c r="A35" s="32"/>
      <c r="B35" s="32"/>
      <c r="C35" s="32"/>
      <c r="D35" s="32"/>
      <c r="E35" s="32"/>
    </row>
    <row r="36" spans="1:5" x14ac:dyDescent="0.25">
      <c r="A36" s="32"/>
      <c r="B36" s="32"/>
      <c r="C36" s="32"/>
      <c r="D36" s="32"/>
      <c r="E36" s="32"/>
    </row>
    <row r="37" spans="1:5" x14ac:dyDescent="0.25">
      <c r="A37" s="32"/>
      <c r="B37" s="32"/>
      <c r="C37" s="32"/>
      <c r="D37" s="32"/>
      <c r="E37" s="32"/>
    </row>
    <row r="38" spans="1:5" x14ac:dyDescent="0.25">
      <c r="A38" s="32"/>
      <c r="B38" s="32"/>
      <c r="C38" s="32"/>
      <c r="D38" s="32"/>
      <c r="E38" s="32"/>
    </row>
    <row r="39" spans="1:5" x14ac:dyDescent="0.25">
      <c r="A39" s="32"/>
      <c r="B39" s="32"/>
      <c r="C39" s="32"/>
      <c r="D39" s="32"/>
      <c r="E39" s="32"/>
    </row>
    <row r="40" spans="1:5" x14ac:dyDescent="0.25">
      <c r="A40" s="32"/>
      <c r="B40" s="32"/>
      <c r="C40" s="32"/>
      <c r="D40" s="32"/>
      <c r="E40" s="32"/>
    </row>
  </sheetData>
  <mergeCells count="1">
    <mergeCell ref="A25:E40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>
    <oddHeader>&amp;C&amp;"Times New Roman,Bold"&amp;12Budget breakdown</oddHeader>
    <oddFooter xml:space="preserve">&amp;L&amp;"Times New Roman,Bold"&amp;9
2025
&amp;"Times New Roman,Regular"&amp;F&amp;R&amp;"Times New Roman,Regular"Page &amp;P of 2&amp;"Arial,Regular"
</oddFoot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S11"/>
  <sheetViews>
    <sheetView view="pageLayout" zoomScaleNormal="100" workbookViewId="0">
      <selection activeCell="A28" sqref="A28"/>
    </sheetView>
  </sheetViews>
  <sheetFormatPr defaultColWidth="9.140625" defaultRowHeight="12.75" x14ac:dyDescent="0.2"/>
  <cols>
    <col min="1" max="1" width="21.85546875" style="17" customWidth="1"/>
    <col min="2" max="2" width="7.5703125" style="3" customWidth="1"/>
    <col min="3" max="10" width="8.5703125" style="3" customWidth="1"/>
    <col min="11" max="13" width="8.5703125" style="3" bestFit="1" customWidth="1"/>
    <col min="14" max="14" width="6.140625" style="3" bestFit="1" customWidth="1"/>
    <col min="15" max="15" width="10" style="3" bestFit="1" customWidth="1"/>
    <col min="16" max="26" width="8.5703125" style="3" bestFit="1" customWidth="1"/>
    <col min="27" max="27" width="8.140625" style="3" bestFit="1" customWidth="1"/>
    <col min="28" max="28" width="8.5703125" style="3" customWidth="1"/>
    <col min="29" max="29" width="10" style="3" bestFit="1" customWidth="1"/>
    <col min="30" max="41" width="8.5703125" style="3" bestFit="1" customWidth="1"/>
    <col min="42" max="42" width="8.5703125" style="3" customWidth="1"/>
    <col min="43" max="43" width="10" style="3" customWidth="1"/>
    <col min="44" max="56" width="8.5703125" style="3" customWidth="1"/>
    <col min="57" max="57" width="9.5703125" style="3" customWidth="1"/>
    <col min="58" max="70" width="8.5703125" style="3" customWidth="1"/>
    <col min="71" max="71" width="10.5703125" style="3" customWidth="1"/>
    <col min="72" max="16384" width="9.140625" style="3"/>
  </cols>
  <sheetData>
    <row r="1" spans="1:71" s="16" customFormat="1" ht="25.5" x14ac:dyDescent="0.2">
      <c r="A1" s="1"/>
      <c r="B1" s="16" t="s">
        <v>7</v>
      </c>
      <c r="C1" s="16" t="s">
        <v>8</v>
      </c>
      <c r="D1" s="16" t="s">
        <v>9</v>
      </c>
      <c r="E1" s="16" t="s">
        <v>10</v>
      </c>
      <c r="F1" s="16" t="s">
        <v>11</v>
      </c>
      <c r="G1" s="16" t="s">
        <v>12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2" t="s">
        <v>19</v>
      </c>
      <c r="O1" s="16" t="s">
        <v>20</v>
      </c>
      <c r="P1" s="16" t="s">
        <v>21</v>
      </c>
      <c r="Q1" s="16" t="s">
        <v>22</v>
      </c>
      <c r="R1" s="16" t="s">
        <v>23</v>
      </c>
      <c r="S1" s="16" t="s">
        <v>24</v>
      </c>
      <c r="T1" s="16" t="s">
        <v>25</v>
      </c>
      <c r="U1" s="16" t="s">
        <v>26</v>
      </c>
      <c r="V1" s="16" t="s">
        <v>27</v>
      </c>
      <c r="W1" s="16" t="s">
        <v>28</v>
      </c>
      <c r="X1" s="16" t="s">
        <v>29</v>
      </c>
      <c r="Y1" s="16" t="s">
        <v>30</v>
      </c>
      <c r="Z1" s="16" t="s">
        <v>31</v>
      </c>
      <c r="AA1" s="16" t="s">
        <v>32</v>
      </c>
      <c r="AB1" s="2" t="s">
        <v>33</v>
      </c>
      <c r="AC1" s="16" t="s">
        <v>20</v>
      </c>
      <c r="AD1" s="16" t="s">
        <v>34</v>
      </c>
      <c r="AE1" s="16" t="s">
        <v>35</v>
      </c>
      <c r="AF1" s="16" t="s">
        <v>36</v>
      </c>
      <c r="AG1" s="16" t="s">
        <v>37</v>
      </c>
      <c r="AH1" s="16" t="s">
        <v>38</v>
      </c>
      <c r="AI1" s="16" t="s">
        <v>39</v>
      </c>
      <c r="AJ1" s="16" t="s">
        <v>40</v>
      </c>
      <c r="AK1" s="16" t="s">
        <v>41</v>
      </c>
      <c r="AL1" s="16" t="s">
        <v>42</v>
      </c>
      <c r="AM1" s="16" t="s">
        <v>43</v>
      </c>
      <c r="AN1" s="16" t="s">
        <v>44</v>
      </c>
      <c r="AO1" s="16" t="s">
        <v>45</v>
      </c>
      <c r="AP1" s="2" t="s">
        <v>46</v>
      </c>
      <c r="AQ1" s="16" t="s">
        <v>20</v>
      </c>
      <c r="AR1" s="16" t="s">
        <v>47</v>
      </c>
      <c r="AS1" s="16" t="s">
        <v>48</v>
      </c>
      <c r="AT1" s="16" t="s">
        <v>49</v>
      </c>
      <c r="AU1" s="16" t="s">
        <v>50</v>
      </c>
      <c r="AV1" s="16" t="s">
        <v>51</v>
      </c>
      <c r="AW1" s="16" t="s">
        <v>52</v>
      </c>
      <c r="AX1" s="16" t="s">
        <v>53</v>
      </c>
      <c r="AY1" s="16" t="s">
        <v>54</v>
      </c>
      <c r="AZ1" s="16" t="s">
        <v>55</v>
      </c>
      <c r="BA1" s="16" t="s">
        <v>56</v>
      </c>
      <c r="BB1" s="16" t="s">
        <v>57</v>
      </c>
      <c r="BC1" s="16" t="s">
        <v>58</v>
      </c>
      <c r="BD1" s="2" t="s">
        <v>59</v>
      </c>
      <c r="BE1" s="16" t="s">
        <v>20</v>
      </c>
      <c r="BF1" s="16" t="s">
        <v>60</v>
      </c>
      <c r="BG1" s="16" t="s">
        <v>61</v>
      </c>
      <c r="BH1" s="16" t="s">
        <v>62</v>
      </c>
      <c r="BI1" s="16" t="s">
        <v>63</v>
      </c>
      <c r="BJ1" s="16" t="s">
        <v>64</v>
      </c>
      <c r="BK1" s="16" t="s">
        <v>65</v>
      </c>
      <c r="BL1" s="16" t="s">
        <v>66</v>
      </c>
      <c r="BM1" s="16" t="s">
        <v>67</v>
      </c>
      <c r="BN1" s="16" t="s">
        <v>68</v>
      </c>
      <c r="BO1" s="16" t="s">
        <v>69</v>
      </c>
      <c r="BP1" s="16" t="s">
        <v>70</v>
      </c>
      <c r="BQ1" s="16" t="s">
        <v>71</v>
      </c>
      <c r="BR1" s="2" t="s">
        <v>72</v>
      </c>
      <c r="BS1" s="16" t="s">
        <v>20</v>
      </c>
    </row>
    <row r="2" spans="1:71" x14ac:dyDescent="0.2"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</row>
    <row r="3" spans="1:71" ht="25.5" x14ac:dyDescent="0.2">
      <c r="A3" s="19" t="s">
        <v>73</v>
      </c>
    </row>
    <row r="4" spans="1:71" x14ac:dyDescent="0.2">
      <c r="A4" s="17" t="str">
        <f>'Budget breakdown'!A4</f>
        <v>Key experts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3">
        <f>SUM(B4:M4)</f>
        <v>0</v>
      </c>
      <c r="O4" s="3">
        <f>N4</f>
        <v>0</v>
      </c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3">
        <f>SUM(P4:AA4)</f>
        <v>0</v>
      </c>
      <c r="AC4" s="3">
        <f>O4+AB4</f>
        <v>0</v>
      </c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3">
        <f>SUM(AD4:AO4)</f>
        <v>0</v>
      </c>
      <c r="AQ4" s="3">
        <f>AC4+AP4</f>
        <v>0</v>
      </c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3">
        <f>SUM(AR4:BC4)</f>
        <v>0</v>
      </c>
      <c r="BE4" s="3">
        <f>AQ4+BD4</f>
        <v>0</v>
      </c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3">
        <f>SUM(BF4:BQ4)</f>
        <v>0</v>
      </c>
      <c r="BS4" s="3">
        <f>BE4+BR4</f>
        <v>0</v>
      </c>
    </row>
    <row r="5" spans="1:71" x14ac:dyDescent="0.2">
      <c r="A5" s="17" t="str">
        <f>'Budget breakdown'!A5</f>
        <v>- Team leader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3">
        <f>SUM(B5:M5)</f>
        <v>0</v>
      </c>
      <c r="O5" s="3">
        <f>N5</f>
        <v>0</v>
      </c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3">
        <f>SUM(P5:AA5)</f>
        <v>0</v>
      </c>
      <c r="AC5" s="3">
        <f>O5+AB5</f>
        <v>0</v>
      </c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3">
        <f>SUM(AD5:AO5)</f>
        <v>0</v>
      </c>
      <c r="AQ5" s="3">
        <f>AC5+AP5</f>
        <v>0</v>
      </c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3">
        <f>SUM(AR5:BC5)</f>
        <v>0</v>
      </c>
      <c r="BE5" s="3">
        <f>AQ5+BD5</f>
        <v>0</v>
      </c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3">
        <f>SUM(BF5:BQ5)</f>
        <v>0</v>
      </c>
      <c r="BS5" s="3">
        <f>BE5+BR5</f>
        <v>0</v>
      </c>
    </row>
    <row r="6" spans="1:71" x14ac:dyDescent="0.2">
      <c r="A6" s="21" t="e">
        <f>'Budget breakdown'!#REF!</f>
        <v>#REF!</v>
      </c>
      <c r="N6" s="3">
        <f>SUM(B6:M6)</f>
        <v>0</v>
      </c>
      <c r="O6" s="3">
        <f>N6</f>
        <v>0</v>
      </c>
      <c r="AB6" s="3">
        <f>SUM(P6:AA6)</f>
        <v>0</v>
      </c>
      <c r="AC6" s="3">
        <f>O6+AB6</f>
        <v>0</v>
      </c>
      <c r="AP6" s="3">
        <f>SUM(AD6:AO6)</f>
        <v>0</v>
      </c>
      <c r="AQ6" s="3">
        <f>AC6+AP6</f>
        <v>0</v>
      </c>
      <c r="BD6" s="3">
        <f>SUM(AR6:BC6)</f>
        <v>0</v>
      </c>
      <c r="BE6" s="3">
        <f>AQ6+BD6</f>
        <v>0</v>
      </c>
      <c r="BR6" s="3">
        <f>SUM(BF6:BQ6)</f>
        <v>0</v>
      </c>
      <c r="BS6" s="3">
        <f>BE6+BR6</f>
        <v>0</v>
      </c>
    </row>
    <row r="7" spans="1:71" x14ac:dyDescent="0.2">
      <c r="A7" s="21" t="e">
        <f>'Budget breakdown'!#REF!</f>
        <v>#REF!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3">
        <f>SUM(B7:M7)</f>
        <v>0</v>
      </c>
      <c r="O7" s="3">
        <f>N7</f>
        <v>0</v>
      </c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3">
        <f>SUM(P7:AA7)</f>
        <v>0</v>
      </c>
      <c r="AC7" s="3">
        <f>O7+AB7</f>
        <v>0</v>
      </c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3">
        <f>SUM(AD7:AO7)</f>
        <v>0</v>
      </c>
      <c r="AQ7" s="3">
        <f>AC7+AP7</f>
        <v>0</v>
      </c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3">
        <f>SUM(AR7:BC7)</f>
        <v>0</v>
      </c>
      <c r="BE7" s="3">
        <f>AQ7+BD7</f>
        <v>0</v>
      </c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3">
        <f>SUM(BF7:BQ7)</f>
        <v>0</v>
      </c>
      <c r="BS7" s="3">
        <f>BE7+BR7</f>
        <v>0</v>
      </c>
    </row>
    <row r="9" spans="1:71" x14ac:dyDescent="0.2">
      <c r="A9" s="19" t="e">
        <f>'Budget breakdown'!#REF!</f>
        <v>#REF!</v>
      </c>
    </row>
    <row r="10" spans="1:71" x14ac:dyDescent="0.2">
      <c r="A10" s="21" t="e">
        <f>'Budget breakdown'!#REF!</f>
        <v>#REF!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3">
        <f>SUM(B10:M10)</f>
        <v>0</v>
      </c>
      <c r="O10" s="3">
        <f>N10</f>
        <v>0</v>
      </c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3">
        <f>SUM(P10:AA10)</f>
        <v>0</v>
      </c>
      <c r="AC10" s="3">
        <f>O10+AB10</f>
        <v>0</v>
      </c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3">
        <f>SUM(AD10:AO10)</f>
        <v>0</v>
      </c>
      <c r="AQ10" s="3">
        <f>AC10+AP10</f>
        <v>0</v>
      </c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3">
        <f>SUM(AR10:BC10)</f>
        <v>0</v>
      </c>
      <c r="BE10" s="3">
        <f>AQ10+BD10</f>
        <v>0</v>
      </c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3">
        <f>SUM(BF10:BQ10)</f>
        <v>0</v>
      </c>
      <c r="BS10" s="3">
        <f>BE10+BR10</f>
        <v>0</v>
      </c>
    </row>
    <row r="11" spans="1:71" x14ac:dyDescent="0.2">
      <c r="A11" s="22" t="e">
        <f>'Budget breakdown'!#REF!</f>
        <v>#REF!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3">
        <f>SUM(B11:M11)</f>
        <v>0</v>
      </c>
      <c r="O11" s="3">
        <f>N11</f>
        <v>0</v>
      </c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3">
        <f>SUM(P11:AA11)</f>
        <v>0</v>
      </c>
      <c r="AC11" s="3">
        <f>O11+AB11</f>
        <v>0</v>
      </c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3">
        <f>SUM(AD11:AO11)</f>
        <v>0</v>
      </c>
      <c r="AQ11" s="3">
        <f>AC11+AP11</f>
        <v>0</v>
      </c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3">
        <f>SUM(AR11:BC11)</f>
        <v>0</v>
      </c>
      <c r="BE11" s="3">
        <f>AQ11+BD11</f>
        <v>0</v>
      </c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3">
        <f>SUM(BF11:BQ11)</f>
        <v>0</v>
      </c>
      <c r="BS11" s="3">
        <f>BE11+BR11</f>
        <v>0</v>
      </c>
    </row>
  </sheetData>
  <phoneticPr fontId="1" type="noConversion"/>
  <pageMargins left="0.75" right="0.75" top="1" bottom="1" header="0.5" footer="0.5"/>
  <pageSetup paperSize="9" orientation="landscape" r:id="rId1"/>
  <headerFooter alignWithMargins="0">
    <oddHeader>&amp;C&amp;"Times New Roman,Bold"&amp;12Working days</oddHeader>
    <oddFooter>&amp;L&amp;"Times New Roman,Bold"&amp;9
2025
&amp;"Times New Roman,Regular"&amp;F&amp;R&amp;"Times New Roman,Regular"Page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breakdown</vt:lpstr>
      <vt:lpstr>Working Days</vt:lpstr>
      <vt:lpstr>'Budget breakdown'!Print_Area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2025-04-03T08:10:06Z</dcterms:created>
  <dcterms:modified xsi:type="dcterms:W3CDTF">2025-04-03T08:10:31Z</dcterms:modified>
</cp:coreProperties>
</file>